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<sst xmlns="http://schemas.openxmlformats.org/spreadsheetml/2006/main" count="79" uniqueCount="69">
  <si>
    <t>附件4-1：</t>
  </si>
  <si>
    <t>绩效运行监控表</t>
  </si>
  <si>
    <t>（2025年度）</t>
  </si>
  <si>
    <t>项目名称</t>
  </si>
  <si>
    <t>2025年壮大村集体经济育肥牛（集中养殖）采购项目</t>
  </si>
  <si>
    <t>项目负责人</t>
  </si>
  <si>
    <t>廖德军13579569920</t>
  </si>
  <si>
    <t>主管部门</t>
  </si>
  <si>
    <t>阿克陶县农业农村局</t>
  </si>
  <si>
    <t>实施单位</t>
  </si>
  <si>
    <t>畜牧兽医站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</si>
  <si>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</si>
  <si>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</si>
  <si>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</si>
  <si>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</si>
  <si>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</si>
  <si>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</si>
  <si>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</si>
  <si>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</si>
  <si>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</si>
  <si>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通过项目实施依托畜牧产业发展壮大的优势，计划采购西门塔尔架子牛2900头，托管到有养殖优势的企业或合作社养殖大户进行集中饲养，按资产收益固定收取生物性资产代养租金（总投资4%的比例），可增加4个乡镇15个村集体经济收入;预计可巩固拓展1000户3300人，通过产业发展增加经济收入，进一步提升畜牧产业质量，助力脱贫攻坚巩固拓展和乡村振兴的有效衔接。项目实施后可为周边农牧民提供提供就业岗位20人，人均工资在2000元/月以上。
目标2：通过项目实施，并将示范带动周边地区牛羊养殖现代化的发展，同时也可带动饲草料种植、饲料加工、食品、包装、运输、畜牧兽医技术服务业等同步发展，实现资源优化配置和村集体经济的持续增长。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</si>
  <si>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</si>
  <si>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</si>
  <si>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</si>
  <si>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</si>
  <si>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</si>
  <si>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</si>
  <si>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</si>
  <si>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</si>
  <si>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</si>
  <si>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</si>
  <si>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</si>
  <si>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采购西门塔尔架子牛数量</t>
  </si>
  <si>
    <t>&gt;=2900头</t>
  </si>
  <si>
    <t>651头</t>
  </si>
  <si>
    <t>2900头</t>
  </si>
  <si>
    <t>项目正在实施中</t>
  </si>
  <si>
    <t>质量指标</t>
  </si>
  <si>
    <t>采购西门塔尔架子牛符合标准率</t>
  </si>
  <si>
    <t>时效指标</t>
  </si>
  <si>
    <t>开始采购时间</t>
  </si>
  <si>
    <t>2025年4月</t>
  </si>
  <si>
    <t>采购完成时间</t>
  </si>
  <si>
    <t>2025年12月</t>
  </si>
  <si>
    <t>未达监控节点</t>
  </si>
  <si>
    <t>采购及时率</t>
  </si>
  <si>
    <t>=100%</t>
  </si>
  <si>
    <t>成本指标</t>
  </si>
  <si>
    <t>采购西门塔尔架子牛标准</t>
  </si>
  <si>
    <t>&lt;=1万元/头</t>
  </si>
  <si>
    <t>1万元/头</t>
  </si>
  <si>
    <t>效益指标</t>
  </si>
  <si>
    <t>经济效益指标</t>
  </si>
  <si>
    <t>提供就业岗位</t>
  </si>
  <si>
    <t>&gt;=20人</t>
  </si>
  <si>
    <t>20人</t>
  </si>
  <si>
    <t>就业人员人均工资</t>
  </si>
  <si>
    <t>&gt;=2000元/月</t>
  </si>
  <si>
    <t>2000元/月</t>
  </si>
  <si>
    <t>社会效益指标</t>
  </si>
  <si>
    <t>受益人口数量（含低收入人群）</t>
  </si>
  <si>
    <t>&gt;=3300人</t>
  </si>
  <si>
    <t>3300人</t>
  </si>
  <si>
    <t>促进阿克陶畜牧养殖产业发展</t>
  </si>
  <si>
    <t>有效促进</t>
  </si>
  <si>
    <t>满意度指标</t>
  </si>
  <si>
    <t>服务对象满意度指标</t>
  </si>
  <si>
    <t>受益农户满意度</t>
  </si>
  <si>
    <t>&gt;=95%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</si>
</sst>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6" borderId="21" applyNumberFormat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left" vertical="center" indent="1"/>
    </xf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11" xfId="49" applyNumberForma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2" xfId="49" applyNumberFormat="1" applyFill="1" applyBorder="1" applyAlignment="1">
      <alignment horizontal="center" vertical="center" wrapText="1"/>
    </xf>
    <xf numFmtId="9" fontId="7" fillId="0" borderId="11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11" xfId="49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13" xfId="49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8" fillId="0" borderId="13" xfId="49" applyFont="1" applyFill="1" applyBorder="1" applyAlignment="1">
      <alignment horizontal="center" vertical="center" wrapText="1"/>
    </xf>
    <xf numFmtId="0" fontId="7" fillId="0" borderId="12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8" fillId="0" borderId="12" xfId="49" applyFont="1" applyFill="1" applyBorder="1" applyAlignment="1">
      <alignment horizontal="center" vertical="center" wrapText="1"/>
    </xf>
    <xf numFmtId="49" fontId="9" fillId="0" borderId="7" xfId="49" applyNumberFormat="1" applyFont="1" applyFill="1" applyBorder="1" applyAlignment="1">
      <alignment horizontal="center" vertical="center" wrapText="1"/>
    </xf>
    <xf numFmtId="57" fontId="7" fillId="2" borderId="7" xfId="49" applyNumberFormat="1" applyFont="1" applyFill="1" applyBorder="1" applyAlignment="1" applyProtection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8" fillId="0" borderId="7" xfId="49" applyNumberFormat="1" applyFont="1" applyFill="1" applyBorder="1" applyAlignment="1">
      <alignment horizontal="center" vertical="center" wrapText="1"/>
    </xf>
    <xf numFmtId="57" fontId="5" fillId="0" borderId="8" xfId="0" applyNumberFormat="1" applyFont="1" applyFill="1" applyBorder="1" applyAlignment="1">
      <alignment horizontal="center" vertical="center" wrapText="1"/>
    </xf>
    <xf numFmtId="57" fontId="5" fillId="0" borderId="10" xfId="0" applyNumberFormat="1" applyFont="1" applyFill="1" applyBorder="1" applyAlignment="1">
      <alignment horizontal="center" vertical="center" wrapText="1"/>
    </xf>
    <xf numFmtId="0" fontId="5" fillId="0" borderId="7" xfId="49" applyFill="1" applyBorder="1" applyAlignment="1">
      <alignment horizontal="center"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0" fontId="7" fillId="0" borderId="7" xfId="0" applyNumberFormat="1" applyFont="1" applyFill="1" applyBorder="1" applyAlignment="1">
      <alignment horizontal="center" vertical="center" wrapText="1"/>
    </xf>
    <xf numFmtId="9" fontId="7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zoomScale="85" zoomScaleNormal="85" topLeftCell="A9" workbookViewId="0">
      <selection activeCell="H14" sqref="H14:I15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35.2909090909091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2" t="s">
        <v>0</v>
      </c>
      <c r="B1" s="2"/>
      <c r="C1" s="3"/>
      <c r="D1" s="4"/>
      <c r="E1" s="3"/>
      <c r="F1" s="3"/>
      <c r="G1" s="3"/>
      <c r="H1" s="3"/>
      <c r="I1" s="3"/>
      <c r="J1" s="3"/>
    </row>
    <row r="2" ht="20.25" customHeight="1" spans="1:10">
      <c r="A2" s="2"/>
      <c r="B2" s="2"/>
      <c r="C2" s="3"/>
      <c r="D2" s="4"/>
      <c r="E2" s="3"/>
      <c r="F2" s="3"/>
      <c r="G2" s="3"/>
      <c r="H2" s="3"/>
      <c r="I2" s="3"/>
      <c r="J2" s="3"/>
    </row>
    <row r="3" ht="33.75" customHeight="1" spans="1:10">
      <c r="A3" s="5" t="s">
        <v>1</v>
      </c>
      <c r="B3" s="6"/>
      <c r="C3" s="6"/>
      <c r="D3" s="6"/>
      <c r="E3" s="6"/>
      <c r="F3" s="6"/>
      <c r="G3" s="6"/>
      <c r="H3" s="6"/>
      <c r="I3" s="6"/>
      <c r="J3" s="7"/>
    </row>
    <row r="4" ht="21.75" customHeight="1" spans="1:10">
      <c r="A4" s="8" t="s">
        <v>2</v>
      </c>
      <c r="B4" s="9"/>
      <c r="C4" s="9"/>
      <c r="D4" s="9"/>
      <c r="E4" s="9"/>
      <c r="F4" s="9"/>
      <c r="G4" s="9"/>
      <c r="H4" s="9"/>
      <c r="I4" s="9"/>
      <c r="J4" s="10"/>
    </row>
    <row r="5" ht="25.5" customHeight="1" spans="1:10">
      <c r="A5" s="11" t="s">
        <v>3</v>
      </c>
      <c r="B5" s="12"/>
      <c r="C5" s="13" t="s">
        <v>4</v>
      </c>
      <c r="D5" s="14"/>
      <c r="E5" s="15"/>
      <c r="F5" s="11" t="s">
        <v>5</v>
      </c>
      <c r="G5" s="13" t="s">
        <v>6</v>
      </c>
      <c r="H5" s="14"/>
      <c r="I5" s="14"/>
      <c r="J5" s="15"/>
    </row>
    <row r="6" ht="26.15" customHeight="1" spans="1:10">
      <c r="A6" s="11" t="s">
        <v>7</v>
      </c>
      <c r="B6" s="12"/>
      <c r="C6" s="13" t="s">
        <v>8</v>
      </c>
      <c r="D6" s="14"/>
      <c r="E6" s="15"/>
      <c r="F6" s="11" t="s">
        <v>9</v>
      </c>
      <c r="G6" s="13" t="s">
        <v>10</v>
      </c>
      <c r="H6" s="14"/>
      <c r="I6" s="14"/>
      <c r="J6" s="15"/>
    </row>
    <row r="7" ht="33" customHeight="1" spans="1:10">
      <c r="A7" s="11" t="s">
        <v>11</v>
      </c>
      <c r="B7" s="11"/>
      <c r="C7" s="11" t="s">
        <v>12</v>
      </c>
      <c r="D7" s="11"/>
      <c r="E7" s="11"/>
      <c r="F7" s="11"/>
      <c r="G7" s="11"/>
      <c r="H7" s="12" t="s">
        <v>13</v>
      </c>
      <c r="I7" s="12" t="s">
        <v>14</v>
      </c>
      <c r="J7" s="12" t="s">
        <v>15</v>
      </c>
    </row>
    <row r="8" ht="23.25" customHeight="1" spans="1:10">
      <c r="A8" s="11"/>
      <c r="B8" s="11"/>
      <c r="C8" s="16" t="s">
        <v>16</v>
      </c>
      <c r="D8" s="17"/>
      <c r="E8" s="18"/>
      <c r="F8" s="18"/>
      <c r="G8" s="19"/>
      <c r="H8" s="20">
        <v>2900</v>
      </c>
      <c r="I8" s="20">
        <v>1450</v>
      </c>
      <c r="J8" s="21">
        <f>I8/H8</f>
        <v>0.5</v>
      </c>
    </row>
    <row r="9" ht="26.25" customHeight="1" spans="1:10">
      <c r="A9" s="11"/>
      <c r="B9" s="11"/>
      <c r="C9" s="22" t="s">
        <v>17</v>
      </c>
      <c r="D9" s="17"/>
      <c r="E9" s="23"/>
      <c r="F9" s="23"/>
      <c r="G9" s="24"/>
      <c r="H9" s="20">
        <v>2900</v>
      </c>
      <c r="I9" s="20">
        <v>1450</v>
      </c>
      <c r="J9" s="21">
        <f>I9/H9</f>
        <v>0.5</v>
      </c>
    </row>
    <row r="10" ht="21.75" customHeight="1" spans="1:10">
      <c r="A10" s="11"/>
      <c r="B10" s="11"/>
      <c r="C10" s="25" t="s">
        <v>18</v>
      </c>
      <c r="D10" s="17"/>
      <c r="E10" s="26"/>
      <c r="F10" s="26"/>
      <c r="G10" s="27"/>
      <c r="H10" s="12">
        <v>0</v>
      </c>
      <c r="I10" s="12">
        <v>0</v>
      </c>
      <c r="J10" s="28">
        <v>0</v>
      </c>
    </row>
    <row r="1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80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40.5" customHeight="1" spans="1:10">
      <c r="A13" s="29" t="s">
        <v>21</v>
      </c>
      <c r="B13" s="11" t="s">
        <v>22</v>
      </c>
      <c r="C13" s="11" t="s">
        <v>23</v>
      </c>
      <c r="D13" s="11" t="s">
        <v>24</v>
      </c>
      <c r="E13" s="11" t="s">
        <v>25</v>
      </c>
      <c r="F13" s="11" t="s">
        <v>26</v>
      </c>
      <c r="G13" s="11" t="s">
        <v>27</v>
      </c>
      <c r="H13" s="11" t="s">
        <v>28</v>
      </c>
      <c r="I13" s="11"/>
      <c r="J13" s="11" t="s">
        <v>29</v>
      </c>
    </row>
    <row r="14" ht="18" customHeight="1" spans="1:10">
      <c r="A14" s="34"/>
      <c r="B14" s="39" t="s">
        <v>30</v>
      </c>
      <c r="C14" s="39" t="s">
        <v>31</v>
      </c>
      <c r="D14" s="40" t="s">
        <v>32</v>
      </c>
      <c r="E14" s="41" t="s">
        <v>33</v>
      </c>
      <c r="F14" s="42" t="s">
        <v>34</v>
      </c>
      <c r="G14" s="41" t="s">
        <v>35</v>
      </c>
      <c r="H14" s="39" t="s">
        <v>36</v>
      </c>
      <c r="I14" s="39"/>
      <c r="J14" s="40"/>
    </row>
    <row r="15" ht="18" customHeight="1" spans="1:10">
      <c r="A15" s="34"/>
      <c r="B15" s="39"/>
      <c r="C15" s="39"/>
      <c r="D15" s="43"/>
      <c r="E15" s="44"/>
      <c r="F15" s="44"/>
      <c r="G15" s="44"/>
      <c r="H15" s="39"/>
      <c r="I15" s="39"/>
      <c r="J15" s="43"/>
    </row>
    <row r="16" ht="18" customHeight="1" spans="1:10">
      <c r="A16" s="34"/>
      <c r="B16" s="20"/>
      <c r="C16" s="39" t="s">
        <v>37</v>
      </c>
      <c r="D16" s="40" t="s">
        <v>38</v>
      </c>
      <c r="E16" s="45">
        <f>100%</f>
        <v>1</v>
      </c>
      <c r="F16" s="45">
        <v>1</v>
      </c>
      <c r="G16" s="45">
        <v>1</v>
      </c>
      <c r="H16" s="46"/>
      <c r="I16" s="47"/>
      <c r="J16" s="48"/>
    </row>
    <row r="17" ht="18" customHeight="1" spans="1:10">
      <c r="A17" s="34"/>
      <c r="B17" s="20"/>
      <c r="C17" s="20"/>
      <c r="D17" s="49"/>
      <c r="E17" s="50"/>
      <c r="F17" s="50"/>
      <c r="G17" s="50"/>
      <c r="H17" s="51"/>
      <c r="I17" s="52"/>
      <c r="J17" s="53"/>
    </row>
    <row r="18" ht="18" customHeight="1" spans="1:10">
      <c r="A18" s="34"/>
      <c r="B18" s="20"/>
      <c r="C18" s="20"/>
      <c r="D18" s="43"/>
      <c r="E18" s="54"/>
      <c r="F18" s="54"/>
      <c r="G18" s="54"/>
      <c r="H18" s="55"/>
      <c r="I18" s="56"/>
      <c r="J18" s="57"/>
    </row>
    <row r="19" ht="25" customHeight="1" spans="1:10">
      <c r="A19" s="34"/>
      <c r="B19" s="20"/>
      <c r="C19" s="39" t="s">
        <v>39</v>
      </c>
      <c r="D19" s="39" t="s">
        <v>40</v>
      </c>
      <c r="E19" s="58" t="s">
        <v>41</v>
      </c>
      <c r="F19" s="58" t="s">
        <v>41</v>
      </c>
      <c r="G19" s="58" t="s">
        <v>41</v>
      </c>
      <c r="H19" s="46"/>
      <c r="I19" s="47"/>
      <c r="J19" s="40"/>
    </row>
    <row r="20" ht="25" customHeight="1" spans="1:10">
      <c r="A20" s="34"/>
      <c r="B20" s="20"/>
      <c r="C20" s="20"/>
      <c r="D20" s="39" t="s">
        <v>42</v>
      </c>
      <c r="E20" s="58" t="s">
        <v>43</v>
      </c>
      <c r="F20" s="59" t="s">
        <v>44</v>
      </c>
      <c r="G20" s="58" t="s">
        <v>43</v>
      </c>
      <c r="H20" s="46"/>
      <c r="I20" s="47"/>
      <c r="J20" s="49"/>
    </row>
    <row r="21" ht="25" customHeight="1" spans="1:10">
      <c r="A21" s="34"/>
      <c r="B21" s="20"/>
      <c r="C21" s="20"/>
      <c r="D21" s="39" t="s">
        <v>45</v>
      </c>
      <c r="E21" s="58" t="s">
        <v>46</v>
      </c>
      <c r="F21" s="60">
        <v>1</v>
      </c>
      <c r="G21" s="58" t="s">
        <v>46</v>
      </c>
      <c r="H21" s="46"/>
      <c r="I21" s="47"/>
      <c r="J21" s="43"/>
    </row>
    <row r="22" ht="31" customHeight="1" spans="1:10">
      <c r="A22" s="34"/>
      <c r="B22" s="20"/>
      <c r="C22" s="39" t="s">
        <v>47</v>
      </c>
      <c r="D22" s="39" t="s">
        <v>48</v>
      </c>
      <c r="E22" s="61" t="s">
        <v>49</v>
      </c>
      <c r="F22" s="20" t="s">
        <v>50</v>
      </c>
      <c r="G22" s="62" t="s">
        <v>50</v>
      </c>
      <c r="H22" s="46"/>
      <c r="I22" s="47"/>
      <c r="J22" s="40"/>
    </row>
    <row r="23" ht="18" customHeight="1" spans="1:10">
      <c r="A23" s="34"/>
      <c r="B23" s="20" t="s">
        <v>51</v>
      </c>
      <c r="C23" s="49" t="s">
        <v>52</v>
      </c>
      <c r="D23" s="39" t="s">
        <v>53</v>
      </c>
      <c r="E23" s="63" t="s">
        <v>54</v>
      </c>
      <c r="F23" s="62" t="s">
        <v>55</v>
      </c>
      <c r="G23" s="62" t="s">
        <v>55</v>
      </c>
      <c r="H23" s="64"/>
      <c r="I23" s="65"/>
      <c r="J23" s="49"/>
    </row>
    <row r="24" ht="18" customHeight="1" spans="1:10">
      <c r="A24" s="34"/>
      <c r="B24" s="20"/>
      <c r="C24" s="43"/>
      <c r="D24" s="39" t="s">
        <v>56</v>
      </c>
      <c r="E24" s="63" t="s">
        <v>57</v>
      </c>
      <c r="F24" s="62" t="s">
        <v>58</v>
      </c>
      <c r="G24" s="62" t="s">
        <v>58</v>
      </c>
      <c r="H24" s="64"/>
      <c r="I24" s="65"/>
      <c r="J24" s="49"/>
    </row>
    <row r="25" ht="18" customHeight="1" spans="1:10">
      <c r="A25" s="34"/>
      <c r="B25" s="39"/>
      <c r="C25" s="39" t="s">
        <v>59</v>
      </c>
      <c r="D25" s="66" t="s">
        <v>60</v>
      </c>
      <c r="E25" s="63" t="s">
        <v>61</v>
      </c>
      <c r="F25" s="67" t="s">
        <v>62</v>
      </c>
      <c r="G25" s="68" t="s">
        <v>62</v>
      </c>
      <c r="H25" s="46"/>
      <c r="I25" s="47"/>
      <c r="J25" s="40"/>
    </row>
    <row r="26" ht="18" customHeight="1" spans="1:10">
      <c r="A26" s="34"/>
      <c r="B26" s="20"/>
      <c r="C26" s="39"/>
      <c r="D26" s="66" t="s">
        <v>63</v>
      </c>
      <c r="E26" s="63" t="s">
        <v>64</v>
      </c>
      <c r="F26" s="67" t="s">
        <v>64</v>
      </c>
      <c r="G26" s="68" t="s">
        <v>64</v>
      </c>
      <c r="H26" s="51"/>
      <c r="I26" s="52"/>
      <c r="J26" s="49"/>
    </row>
    <row r="27" ht="18" customHeight="1" spans="1:10">
      <c r="A27" s="34"/>
      <c r="B27" s="39" t="s">
        <v>65</v>
      </c>
      <c r="C27" s="39" t="s">
        <v>66</v>
      </c>
      <c r="D27" s="40" t="s">
        <v>67</v>
      </c>
      <c r="E27" s="69" t="s">
        <v>68</v>
      </c>
      <c r="F27" s="70">
        <v>0.95</v>
      </c>
      <c r="G27" s="71">
        <v>0.95</v>
      </c>
      <c r="H27" s="72"/>
      <c r="I27" s="73"/>
      <c r="J27" s="74"/>
    </row>
    <row r="28" ht="18" customHeight="1" spans="1:10">
      <c r="A28" s="34"/>
      <c r="B28" s="39"/>
      <c r="C28" s="39"/>
      <c r="D28" s="43"/>
      <c r="E28" s="75"/>
      <c r="F28" s="70"/>
      <c r="G28" s="75"/>
      <c r="H28" s="76"/>
      <c r="I28" s="77"/>
      <c r="J28" s="78"/>
    </row>
    <row r="29" ht="14.25" customHeight="1" spans="1:10">
      <c r="A29" s="1"/>
      <c r="B29" s="1"/>
      <c r="C29" s="1"/>
      <c r="E29" s="1"/>
    </row>
    <row r="30" ht="14.25" customHeight="1"/>
  </sheetData>
  <mergeCells count="5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3:I23"/>
    <mergeCell ref="H24:I24"/>
    <mergeCell ref="A29:E29"/>
    <mergeCell ref="A11:A12"/>
    <mergeCell ref="A13:A28"/>
    <mergeCell ref="B14:B22"/>
    <mergeCell ref="B23:B26"/>
    <mergeCell ref="B27:B28"/>
    <mergeCell ref="C14:C15"/>
    <mergeCell ref="C16:C18"/>
    <mergeCell ref="C19:C21"/>
    <mergeCell ref="C23:C24"/>
    <mergeCell ref="C25:C26"/>
    <mergeCell ref="C27:C28"/>
    <mergeCell ref="D14:D15"/>
    <mergeCell ref="D16:D18"/>
    <mergeCell ref="D27:D28"/>
    <mergeCell ref="E14:E15"/>
    <mergeCell ref="E16:E18"/>
    <mergeCell ref="E27:E28"/>
    <mergeCell ref="F14:F15"/>
    <mergeCell ref="F16:F18"/>
    <mergeCell ref="F27:F28"/>
    <mergeCell ref="G14:G15"/>
    <mergeCell ref="G16:G18"/>
    <mergeCell ref="G27:G28"/>
    <mergeCell ref="J14:J15"/>
    <mergeCell ref="J16:J18"/>
    <mergeCell ref="J19:J21"/>
    <mergeCell ref="J23:J24"/>
    <mergeCell ref="J25:J26"/>
    <mergeCell ref="J27:J28"/>
    <mergeCell ref="A7:B10"/>
    <mergeCell ref="B11:J12"/>
    <mergeCell ref="H14:I15"/>
    <mergeCell ref="H16:I18"/>
    <mergeCell ref="H25:I26"/>
    <mergeCell ref="H27:I2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2025-12-04T11:31:10Z</dcterms:created>
  <dcterms:modified xsi:type="dcterms:W3CDTF">2025-12-04T11:31:10Z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75D03249AEDA4AAB9011D8B099B6D20F_11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